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8 Planning Dept\Planning Worksheets and Aides\Retire Design Worksheets\"/>
    </mc:Choice>
  </mc:AlternateContent>
  <xr:revisionPtr revIDLastSave="0" documentId="13_ncr:1_{70D4E74A-F606-463D-B9D4-FA87D1B9E2B3}" xr6:coauthVersionLast="47" xr6:coauthVersionMax="47" xr10:uidLastSave="{00000000-0000-0000-0000-000000000000}"/>
  <bookViews>
    <workbookView xWindow="28680" yWindow="-120" windowWidth="29040" windowHeight="15840" xr2:uid="{3BBCF3E7-E410-4886-8040-686D18C2DF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2" i="1" l="1"/>
  <c r="J68" i="1"/>
  <c r="J53" i="1"/>
  <c r="J42" i="1"/>
  <c r="J26" i="1"/>
  <c r="J14" i="1"/>
  <c r="J46" i="1"/>
  <c r="J47" i="1"/>
  <c r="J48" i="1"/>
  <c r="J49" i="1"/>
  <c r="J50" i="1"/>
  <c r="J51" i="1"/>
  <c r="J58" i="1"/>
  <c r="J59" i="1"/>
  <c r="J60" i="1"/>
  <c r="J61" i="1"/>
  <c r="J62" i="1"/>
  <c r="J63" i="1"/>
  <c r="J64" i="1"/>
  <c r="J65" i="1"/>
  <c r="J66" i="1"/>
  <c r="J8" i="1"/>
  <c r="J9" i="1"/>
  <c r="J10" i="1"/>
  <c r="J11" i="1"/>
  <c r="J12" i="1"/>
  <c r="J5" i="1"/>
  <c r="J6" i="1"/>
  <c r="J17" i="1"/>
  <c r="J18" i="1"/>
  <c r="J20" i="1"/>
  <c r="J21" i="1"/>
  <c r="J22" i="1"/>
  <c r="J23" i="1"/>
  <c r="J29" i="1"/>
  <c r="J30" i="1"/>
  <c r="J31" i="1"/>
  <c r="J32" i="1"/>
  <c r="J33" i="1"/>
  <c r="J34" i="1"/>
  <c r="J35" i="1"/>
  <c r="J36" i="1"/>
  <c r="J7" i="1"/>
  <c r="H68" i="1"/>
  <c r="F68" i="1"/>
  <c r="D68" i="1"/>
  <c r="I66" i="1"/>
  <c r="G66" i="1"/>
  <c r="E66" i="1"/>
  <c r="I59" i="1"/>
  <c r="G59" i="1"/>
  <c r="E59" i="1"/>
  <c r="I57" i="1"/>
  <c r="G57" i="1"/>
  <c r="J57" i="1" s="1"/>
  <c r="E57" i="1"/>
  <c r="I56" i="1"/>
  <c r="G56" i="1"/>
  <c r="E56" i="1"/>
  <c r="H53" i="1"/>
  <c r="F53" i="1"/>
  <c r="D53" i="1"/>
  <c r="I51" i="1"/>
  <c r="G51" i="1"/>
  <c r="E51" i="1"/>
  <c r="I47" i="1"/>
  <c r="G47" i="1"/>
  <c r="I46" i="1"/>
  <c r="G46" i="1"/>
  <c r="I45" i="1"/>
  <c r="G45" i="1"/>
  <c r="H42" i="1"/>
  <c r="F42" i="1"/>
  <c r="D42" i="1"/>
  <c r="I40" i="1"/>
  <c r="J40" i="1" s="1"/>
  <c r="G40" i="1"/>
  <c r="E40" i="1"/>
  <c r="J39" i="1"/>
  <c r="J38" i="1"/>
  <c r="J37" i="1"/>
  <c r="G36" i="1"/>
  <c r="I35" i="1"/>
  <c r="G35" i="1"/>
  <c r="E35" i="1"/>
  <c r="G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H26" i="1"/>
  <c r="F26" i="1"/>
  <c r="D26" i="1"/>
  <c r="I24" i="1"/>
  <c r="G24" i="1"/>
  <c r="E24" i="1"/>
  <c r="I19" i="1"/>
  <c r="G19" i="1"/>
  <c r="E19" i="1"/>
  <c r="J19" i="1" s="1"/>
  <c r="I18" i="1"/>
  <c r="G18" i="1"/>
  <c r="E18" i="1"/>
  <c r="I17" i="1"/>
  <c r="G17" i="1"/>
  <c r="E17" i="1"/>
  <c r="H14" i="1"/>
  <c r="F14" i="1"/>
  <c r="D14" i="1"/>
  <c r="I12" i="1"/>
  <c r="G12" i="1"/>
  <c r="E12" i="1"/>
  <c r="G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  <c r="J45" i="1" l="1"/>
  <c r="J56" i="1"/>
  <c r="J24" i="1"/>
</calcChain>
</file>

<file path=xl/sharedStrings.xml><?xml version="1.0" encoding="utf-8"?>
<sst xmlns="http://schemas.openxmlformats.org/spreadsheetml/2006/main" count="99" uniqueCount="77">
  <si>
    <t>Retirement Dreams, Fun, Hobby, Miscellaneous</t>
  </si>
  <si>
    <t>Weekly</t>
  </si>
  <si>
    <t>Monthly</t>
  </si>
  <si>
    <t>Quarterly</t>
  </si>
  <si>
    <t>Annually</t>
  </si>
  <si>
    <t>Travel/Vacations/Weekend Trips</t>
  </si>
  <si>
    <t>Hobby1: ___________________</t>
  </si>
  <si>
    <t>Hobby2: ___________________</t>
  </si>
  <si>
    <t>Entertainment</t>
  </si>
  <si>
    <t>Annual Events</t>
  </si>
  <si>
    <t>Club (Health, Golf etc)</t>
  </si>
  <si>
    <t>Gifts to Others (Kids, Grandkids, Charity)</t>
  </si>
  <si>
    <t>Other: MISC</t>
  </si>
  <si>
    <t>Total</t>
  </si>
  <si>
    <t>Retire Other</t>
  </si>
  <si>
    <t>Retirement Housing</t>
  </si>
  <si>
    <t>Mortgage or rent</t>
  </si>
  <si>
    <t>Real estate taxes</t>
  </si>
  <si>
    <t>Maintenance and repair</t>
  </si>
  <si>
    <t>Home Upgrades/Major repair</t>
  </si>
  <si>
    <t>Home insurance</t>
  </si>
  <si>
    <t>Neighborhood Fees</t>
  </si>
  <si>
    <t>Future Upgrades/Maintenance</t>
  </si>
  <si>
    <t>Other:</t>
  </si>
  <si>
    <t>Housing</t>
  </si>
  <si>
    <t>Retirement Personal Expenses</t>
  </si>
  <si>
    <t>Grooming</t>
  </si>
  <si>
    <t>Clothing</t>
  </si>
  <si>
    <t>Holidays</t>
  </si>
  <si>
    <t>Auto maintenance</t>
  </si>
  <si>
    <t>Auto insurance</t>
  </si>
  <si>
    <t>Charitable Donations</t>
  </si>
  <si>
    <t>Other Debt Payments</t>
  </si>
  <si>
    <t>Car Payment1</t>
  </si>
  <si>
    <t>Car Payment2</t>
  </si>
  <si>
    <t>Future Car Payment Allowance</t>
  </si>
  <si>
    <t>Pets/Veterinarian</t>
  </si>
  <si>
    <t>Personal</t>
  </si>
  <si>
    <t>Retirement Daily Living Expenses</t>
  </si>
  <si>
    <t>Groceries</t>
  </si>
  <si>
    <t>Entertainment and Eating Out</t>
  </si>
  <si>
    <t xml:space="preserve">Utilities </t>
  </si>
  <si>
    <t>Telephone</t>
  </si>
  <si>
    <t>Gas</t>
  </si>
  <si>
    <t>Unexpected Expense Allowance</t>
  </si>
  <si>
    <t>Daily Expenses</t>
  </si>
  <si>
    <t>Retirement Health, Medical, and Insurance</t>
  </si>
  <si>
    <t>Pre Retirement Health Insurance</t>
  </si>
  <si>
    <t>Post Retirement Health Insurance</t>
  </si>
  <si>
    <t>Prescription Drugs</t>
  </si>
  <si>
    <t>Prescription Drug Plan</t>
  </si>
  <si>
    <t>Co-pays, Other</t>
  </si>
  <si>
    <t>Life Insurance</t>
  </si>
  <si>
    <t>Other Insurance</t>
  </si>
  <si>
    <t>Massage etc.</t>
  </si>
  <si>
    <t>Health and Insur</t>
  </si>
  <si>
    <t xml:space="preserve">Investment Advisor Representative offering securities and advisory services offered through Cetera Advisors LLC, </t>
  </si>
  <si>
    <t>Total Annual:</t>
  </si>
  <si>
    <t>Financial Advisors, Eric Johnston, CFP® and Robert Jeter, CFP® CRPC</t>
  </si>
  <si>
    <t>www.retireinfocus.com</t>
  </si>
  <si>
    <t>InFocus Financial Advisors, Inc. 31454 Winterplace Parkway, Salisbury, MD 21801 410-677-4848</t>
  </si>
  <si>
    <r>
      <rPr>
        <b/>
        <sz val="8"/>
        <color rgb="FFFFFFFF"/>
        <rFont val="Arial"/>
        <family val="2"/>
      </rPr>
      <t>member FINRA/SIPC, a broker dealer and a Registered Investment Adviser. Cetera is under separate ownership from</t>
    </r>
    <r>
      <rPr>
        <b/>
        <sz val="8"/>
        <color indexed="9"/>
        <rFont val="Arial"/>
        <family val="2"/>
      </rPr>
      <t xml:space="preserve"> </t>
    </r>
  </si>
  <si>
    <t>Medicare Supp Plans avg $150 ea/mo</t>
  </si>
  <si>
    <t>Medicare Part B ($148.50/mo ea min.)</t>
  </si>
  <si>
    <t>Medicare Deductibles (Part B $203/yr)</t>
  </si>
  <si>
    <t>Scroll Down for Total</t>
  </si>
  <si>
    <t>This worksheet is owned by InFocus Financial Advisors Inc.</t>
  </si>
  <si>
    <t xml:space="preserve">and is for personal use. It should not be shared or distributed </t>
  </si>
  <si>
    <t xml:space="preserve">to others or groups. Thank you. </t>
  </si>
  <si>
    <t>This may be the most powerful step you take in preparing</t>
  </si>
  <si>
    <t>for retirement. Congratulations on excellent work.</t>
  </si>
  <si>
    <t>Put Your Retirement InFocus</t>
  </si>
  <si>
    <r>
      <t>Retirement Design Worksheet</t>
    </r>
    <r>
      <rPr>
        <b/>
        <vertAlign val="superscript"/>
        <sz val="20"/>
        <color theme="0"/>
        <rFont val="Arial"/>
        <family val="2"/>
      </rPr>
      <t>©</t>
    </r>
  </si>
  <si>
    <t>Copyright - InFocus Financial Advisors Inc. 2021</t>
  </si>
  <si>
    <t>Columns and rows</t>
  </si>
  <si>
    <t>auto-calculate.</t>
  </si>
  <si>
    <t>any other named entity. Copyright InFocus Financial Advisors Inc.  Not for distribution.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</si>
</sst>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£-809]#,##0;\-[$£-809]#,##0"/>
    <numFmt numFmtId="167" formatCode="[$$-409]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Arial"/>
      <family val="2"/>
    </font>
    <font>
      <b/>
      <sz val="22"/>
      <color theme="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2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color indexed="9"/>
      <name val="Arial"/>
      <family val="2"/>
    </font>
    <font>
      <b/>
      <vertAlign val="superscript"/>
      <sz val="20"/>
      <color theme="0"/>
      <name val="Arial"/>
      <family val="2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80"/>
        <bgColor theme="7" tint="0.79998168889431442"/>
      </patternFill>
    </fill>
    <fill>
      <patternFill patternType="solid">
        <fgColor rgb="FF00008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medium">
        <color indexed="1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4" fillId="2" borderId="0" xfId="0" applyFont="1" applyFill="1"/>
    <xf numFmtId="0" fontId="5" fillId="2" borderId="0" xfId="0" applyFont="1" applyFill="1"/>
    <xf numFmtId="0" fontId="6" fillId="0" borderId="1" xfId="0" applyFont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/>
    <xf numFmtId="0" fontId="0" fillId="3" borderId="3" xfId="0" applyFill="1" applyBorder="1"/>
    <xf numFmtId="164" fontId="7" fillId="0" borderId="4" xfId="0" applyNumberFormat="1" applyFont="1" applyBorder="1" applyProtection="1">
      <protection locked="0"/>
    </xf>
    <xf numFmtId="164" fontId="8" fillId="0" borderId="5" xfId="0" applyNumberFormat="1" applyFont="1" applyBorder="1"/>
    <xf numFmtId="164" fontId="7" fillId="4" borderId="4" xfId="0" applyNumberFormat="1" applyFont="1" applyFill="1" applyBorder="1" applyProtection="1">
      <protection locked="0"/>
    </xf>
    <xf numFmtId="164" fontId="0" fillId="3" borderId="0" xfId="0" applyNumberFormat="1" applyFill="1"/>
    <xf numFmtId="0" fontId="6" fillId="0" borderId="6" xfId="0" applyFont="1" applyBorder="1"/>
    <xf numFmtId="164" fontId="6" fillId="0" borderId="6" xfId="0" applyNumberFormat="1" applyFont="1" applyBorder="1"/>
    <xf numFmtId="164" fontId="6" fillId="0" borderId="6" xfId="1" applyNumberFormat="1" applyFont="1" applyBorder="1"/>
    <xf numFmtId="164" fontId="7" fillId="3" borderId="4" xfId="0" applyNumberFormat="1" applyFont="1" applyFill="1" applyBorder="1" applyProtection="1">
      <protection locked="0"/>
    </xf>
    <xf numFmtId="164" fontId="8" fillId="3" borderId="5" xfId="0" applyNumberFormat="1" applyFont="1" applyFill="1" applyBorder="1"/>
    <xf numFmtId="0" fontId="7" fillId="3" borderId="0" xfId="0" applyFont="1" applyFill="1"/>
    <xf numFmtId="164" fontId="7" fillId="3" borderId="0" xfId="0" applyNumberFormat="1" applyFont="1" applyFill="1" applyProtection="1">
      <protection locked="0"/>
    </xf>
    <xf numFmtId="164" fontId="8" fillId="3" borderId="0" xfId="0" applyNumberFormat="1" applyFont="1" applyFill="1"/>
    <xf numFmtId="0" fontId="7" fillId="0" borderId="1" xfId="0" applyFont="1" applyBorder="1"/>
    <xf numFmtId="0" fontId="7" fillId="0" borderId="7" xfId="0" applyFont="1" applyBorder="1"/>
    <xf numFmtId="0" fontId="7" fillId="3" borderId="8" xfId="0" applyFont="1" applyFill="1" applyBorder="1"/>
    <xf numFmtId="0" fontId="7" fillId="0" borderId="2" xfId="0" applyFont="1" applyBorder="1"/>
    <xf numFmtId="0" fontId="0" fillId="0" borderId="2" xfId="0" applyBorder="1"/>
    <xf numFmtId="164" fontId="7" fillId="0" borderId="8" xfId="0" applyNumberFormat="1" applyFont="1" applyBorder="1" applyProtection="1">
      <protection locked="0"/>
    </xf>
    <xf numFmtId="164" fontId="8" fillId="0" borderId="2" xfId="0" applyNumberFormat="1" applyFont="1" applyBorder="1"/>
    <xf numFmtId="0" fontId="7" fillId="0" borderId="8" xfId="0" applyFont="1" applyBorder="1" applyProtection="1">
      <protection locked="0"/>
    </xf>
    <xf numFmtId="0" fontId="8" fillId="0" borderId="2" xfId="0" applyFont="1" applyBorder="1"/>
    <xf numFmtId="165" fontId="7" fillId="0" borderId="8" xfId="0" applyNumberFormat="1" applyFont="1" applyBorder="1" applyProtection="1">
      <protection locked="0"/>
    </xf>
    <xf numFmtId="166" fontId="6" fillId="0" borderId="6" xfId="0" applyNumberFormat="1" applyFont="1" applyBorder="1"/>
    <xf numFmtId="167" fontId="6" fillId="0" borderId="6" xfId="0" applyNumberFormat="1" applyFont="1" applyBorder="1"/>
    <xf numFmtId="44" fontId="6" fillId="0" borderId="6" xfId="1" applyFont="1" applyBorder="1"/>
    <xf numFmtId="166" fontId="9" fillId="0" borderId="6" xfId="0" applyNumberFormat="1" applyFont="1" applyBorder="1" applyAlignment="1">
      <alignment horizontal="left"/>
    </xf>
    <xf numFmtId="0" fontId="0" fillId="5" borderId="0" xfId="0" applyFill="1"/>
    <xf numFmtId="165" fontId="4" fillId="2" borderId="0" xfId="0" applyNumberFormat="1" applyFont="1" applyFill="1" applyAlignment="1">
      <alignment horizontal="left"/>
    </xf>
    <xf numFmtId="0" fontId="12" fillId="2" borderId="0" xfId="2" applyFont="1" applyFill="1"/>
    <xf numFmtId="0" fontId="10" fillId="6" borderId="0" xfId="0" applyFont="1" applyFill="1"/>
    <xf numFmtId="164" fontId="13" fillId="2" borderId="0" xfId="0" applyNumberFormat="1" applyFont="1" applyFill="1"/>
    <xf numFmtId="0" fontId="14" fillId="7" borderId="0" xfId="0" applyFont="1" applyFill="1" applyAlignment="1">
      <alignment horizontal="right"/>
    </xf>
    <xf numFmtId="0" fontId="15" fillId="2" borderId="0" xfId="0" applyFont="1" applyFill="1"/>
    <xf numFmtId="0" fontId="16" fillId="2" borderId="0" xfId="0" applyFont="1" applyFill="1"/>
    <xf numFmtId="0" fontId="17" fillId="5" borderId="0" xfId="0" applyFont="1" applyFill="1"/>
    <xf numFmtId="0" fontId="18" fillId="0" borderId="6" xfId="0" applyFont="1" applyBorder="1"/>
    <xf numFmtId="166" fontId="18" fillId="0" borderId="6" xfId="0" applyNumberFormat="1" applyFont="1" applyBorder="1" applyAlignment="1">
      <alignment horizontal="center"/>
    </xf>
    <xf numFmtId="167" fontId="18" fillId="0" borderId="6" xfId="0" applyNumberFormat="1" applyFont="1" applyBorder="1" applyAlignment="1">
      <alignment horizontal="right"/>
    </xf>
    <xf numFmtId="0" fontId="18" fillId="0" borderId="6" xfId="0" applyFont="1" applyBorder="1" applyAlignment="1">
      <alignment horizontal="left"/>
    </xf>
    <xf numFmtId="0" fontId="17" fillId="3" borderId="0" xfId="0" applyFont="1" applyFill="1"/>
    <xf numFmtId="0" fontId="19" fillId="3" borderId="0" xfId="0" applyFont="1" applyFill="1"/>
    <xf numFmtId="0" fontId="20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2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tireinfoc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BB8B-1266-4541-8AF4-C9E8AF522ACA}">
  <sheetPr>
    <pageSetUpPr fitToPage="1"/>
  </sheetPr>
  <dimension ref="A1:R73"/>
  <sheetViews>
    <sheetView tabSelected="1" topLeftCell="A35" workbookViewId="0">
      <selection activeCell="J71" sqref="J71"/>
    </sheetView>
  </sheetViews>
  <sheetFormatPr defaultRowHeight="15" x14ac:dyDescent="0.25"/>
  <cols>
    <col min="3" max="3" width="27" customWidth="1"/>
    <col min="4" max="4" width="22.28515625" customWidth="1"/>
    <col min="8" max="8" width="9.140625" bestFit="1" customWidth="1"/>
    <col min="10" max="10" width="12.7109375" customWidth="1"/>
    <col min="11" max="11" width="16.7109375" customWidth="1"/>
  </cols>
  <sheetData>
    <row r="1" spans="1:18" ht="30" x14ac:dyDescent="0.4">
      <c r="A1" s="41" t="s">
        <v>72</v>
      </c>
      <c r="B1" s="1"/>
      <c r="C1" s="2"/>
      <c r="D1" s="1"/>
      <c r="E1" s="53" t="s">
        <v>71</v>
      </c>
      <c r="F1" s="2"/>
      <c r="G1" s="2"/>
      <c r="H1" s="40" t="s">
        <v>59</v>
      </c>
      <c r="I1" s="2"/>
      <c r="J1" s="2"/>
      <c r="K1" s="42"/>
    </row>
    <row r="2" spans="1:18" ht="15.75" x14ac:dyDescent="0.25">
      <c r="A2" s="3"/>
      <c r="B2" s="3"/>
      <c r="C2" s="3"/>
      <c r="D2" s="3"/>
      <c r="E2" s="3"/>
      <c r="F2" s="3"/>
      <c r="G2" s="3"/>
      <c r="H2" s="3"/>
      <c r="I2" s="3"/>
      <c r="J2" s="43"/>
      <c r="K2" s="43" t="s">
        <v>65</v>
      </c>
    </row>
    <row r="3" spans="1:18" ht="15.75" x14ac:dyDescent="0.25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1:18" x14ac:dyDescent="0.25">
      <c r="A4" s="3"/>
      <c r="B4" s="6"/>
      <c r="C4" s="7"/>
      <c r="D4" s="8" t="s">
        <v>1</v>
      </c>
      <c r="E4" s="9"/>
      <c r="F4" s="8" t="s">
        <v>2</v>
      </c>
      <c r="G4" s="9"/>
      <c r="H4" s="8" t="s">
        <v>3</v>
      </c>
      <c r="I4" s="9"/>
      <c r="J4" s="8" t="s">
        <v>4</v>
      </c>
      <c r="K4" s="3"/>
    </row>
    <row r="5" spans="1:18" ht="18.75" x14ac:dyDescent="0.3">
      <c r="A5" s="3"/>
      <c r="B5" s="10" t="s">
        <v>5</v>
      </c>
      <c r="C5" s="11"/>
      <c r="D5" s="12"/>
      <c r="E5" s="13" t="str">
        <f t="shared" ref="E5:E12" si="0">IF(D5&gt;0,1,"")</f>
        <v/>
      </c>
      <c r="F5" s="12"/>
      <c r="G5" s="13" t="str">
        <f t="shared" ref="G5:G12" si="1">IF(F5&gt;0,1,"")</f>
        <v/>
      </c>
      <c r="H5" s="12"/>
      <c r="I5" s="13" t="str">
        <f t="shared" ref="I5:I12" si="2">IF(H5&gt;0,1,"")</f>
        <v/>
      </c>
      <c r="J5" s="14" t="str">
        <f t="shared" ref="J5:J12" si="3">IF(SUM(E5,G5,I5)&gt;1,"ERROR",IF(D5&gt;=1,D5*52,IF(F5&gt;=1,F5*12,IF(H5&gt;=1,H5*4,""))))</f>
        <v/>
      </c>
      <c r="K5" s="3"/>
      <c r="M5" s="55" t="s">
        <v>69</v>
      </c>
      <c r="N5" s="55"/>
      <c r="O5" s="55"/>
      <c r="P5" s="55"/>
      <c r="Q5" s="55"/>
      <c r="R5" s="55"/>
    </row>
    <row r="6" spans="1:18" ht="18.75" x14ac:dyDescent="0.3">
      <c r="A6" s="3"/>
      <c r="B6" s="10" t="s">
        <v>6</v>
      </c>
      <c r="C6" s="11"/>
      <c r="D6" s="12"/>
      <c r="E6" s="13" t="str">
        <f t="shared" si="0"/>
        <v/>
      </c>
      <c r="F6" s="12"/>
      <c r="G6" s="13" t="str">
        <f t="shared" si="1"/>
        <v/>
      </c>
      <c r="H6" s="12"/>
      <c r="I6" s="13" t="str">
        <f t="shared" si="2"/>
        <v/>
      </c>
      <c r="J6" s="14" t="str">
        <f t="shared" si="3"/>
        <v/>
      </c>
      <c r="K6" s="3" t="s">
        <v>74</v>
      </c>
      <c r="M6" s="55" t="s">
        <v>70</v>
      </c>
      <c r="N6" s="55"/>
      <c r="O6" s="55"/>
      <c r="P6" s="55"/>
      <c r="Q6" s="55"/>
      <c r="R6" s="55"/>
    </row>
    <row r="7" spans="1:18" x14ac:dyDescent="0.25">
      <c r="A7" s="3"/>
      <c r="B7" s="10" t="s">
        <v>7</v>
      </c>
      <c r="C7" s="11"/>
      <c r="D7" s="12"/>
      <c r="E7" s="13" t="str">
        <f t="shared" si="0"/>
        <v/>
      </c>
      <c r="F7" s="12"/>
      <c r="G7" s="13" t="str">
        <f t="shared" si="1"/>
        <v/>
      </c>
      <c r="H7" s="12"/>
      <c r="I7" s="13" t="str">
        <f t="shared" si="2"/>
        <v/>
      </c>
      <c r="J7" s="14" t="str">
        <f t="shared" si="3"/>
        <v/>
      </c>
      <c r="K7" s="3" t="s">
        <v>75</v>
      </c>
    </row>
    <row r="8" spans="1:18" x14ac:dyDescent="0.25">
      <c r="A8" s="3"/>
      <c r="B8" s="10" t="s">
        <v>8</v>
      </c>
      <c r="C8" s="11"/>
      <c r="D8" s="12"/>
      <c r="E8" s="13" t="str">
        <f t="shared" si="0"/>
        <v/>
      </c>
      <c r="F8" s="12"/>
      <c r="G8" s="13" t="str">
        <f t="shared" si="1"/>
        <v/>
      </c>
      <c r="H8" s="12"/>
      <c r="I8" s="13" t="str">
        <f t="shared" si="2"/>
        <v/>
      </c>
      <c r="J8" s="14" t="str">
        <f t="shared" si="3"/>
        <v/>
      </c>
      <c r="K8" s="3"/>
    </row>
    <row r="9" spans="1:18" x14ac:dyDescent="0.25">
      <c r="A9" s="3"/>
      <c r="B9" s="10" t="s">
        <v>9</v>
      </c>
      <c r="C9" s="11"/>
      <c r="D9" s="12"/>
      <c r="E9" s="13" t="str">
        <f t="shared" si="0"/>
        <v/>
      </c>
      <c r="F9" s="12"/>
      <c r="G9" s="13" t="str">
        <f t="shared" si="1"/>
        <v/>
      </c>
      <c r="H9" s="12"/>
      <c r="I9" s="13" t="str">
        <f t="shared" si="2"/>
        <v/>
      </c>
      <c r="J9" s="14" t="str">
        <f t="shared" si="3"/>
        <v/>
      </c>
      <c r="K9" s="3"/>
    </row>
    <row r="10" spans="1:18" x14ac:dyDescent="0.25">
      <c r="A10" s="3"/>
      <c r="B10" s="3" t="s">
        <v>10</v>
      </c>
      <c r="C10" s="3"/>
      <c r="D10" s="12"/>
      <c r="E10" s="13" t="str">
        <f t="shared" si="0"/>
        <v/>
      </c>
      <c r="F10" s="12"/>
      <c r="G10" s="13" t="str">
        <f t="shared" si="1"/>
        <v/>
      </c>
      <c r="H10" s="12"/>
      <c r="I10" s="13" t="str">
        <f t="shared" si="2"/>
        <v/>
      </c>
      <c r="J10" s="14" t="str">
        <f t="shared" si="3"/>
        <v/>
      </c>
      <c r="K10" s="3"/>
      <c r="M10" t="s">
        <v>73</v>
      </c>
    </row>
    <row r="11" spans="1:18" x14ac:dyDescent="0.25">
      <c r="A11" s="3"/>
      <c r="B11" s="3" t="s">
        <v>11</v>
      </c>
      <c r="C11" s="3"/>
      <c r="D11" s="12"/>
      <c r="E11" s="13"/>
      <c r="F11" s="12"/>
      <c r="G11" s="13" t="str">
        <f t="shared" si="1"/>
        <v/>
      </c>
      <c r="H11" s="12"/>
      <c r="I11" s="13"/>
      <c r="J11" s="14" t="str">
        <f t="shared" si="3"/>
        <v/>
      </c>
      <c r="K11" s="3"/>
      <c r="M11" t="s">
        <v>66</v>
      </c>
    </row>
    <row r="12" spans="1:18" x14ac:dyDescent="0.25">
      <c r="A12" s="3"/>
      <c r="B12" s="3" t="s">
        <v>12</v>
      </c>
      <c r="C12" s="3"/>
      <c r="D12" s="12"/>
      <c r="E12" s="13" t="str">
        <f t="shared" si="0"/>
        <v/>
      </c>
      <c r="F12" s="12"/>
      <c r="G12" s="13" t="str">
        <f t="shared" si="1"/>
        <v/>
      </c>
      <c r="H12" s="12"/>
      <c r="I12" s="13" t="str">
        <f t="shared" si="2"/>
        <v/>
      </c>
      <c r="J12" s="14" t="str">
        <f t="shared" si="3"/>
        <v/>
      </c>
      <c r="K12" s="3"/>
      <c r="M12" t="s">
        <v>67</v>
      </c>
    </row>
    <row r="13" spans="1:18" ht="15.75" thickBot="1" x14ac:dyDescent="0.3">
      <c r="A13" s="3"/>
      <c r="B13" s="3"/>
      <c r="C13" s="3"/>
      <c r="D13" s="15"/>
      <c r="E13" s="15"/>
      <c r="F13" s="15"/>
      <c r="G13" s="15"/>
      <c r="H13" s="15"/>
      <c r="I13" s="15"/>
      <c r="J13" s="15"/>
      <c r="K13" s="3"/>
      <c r="M13" t="s">
        <v>68</v>
      </c>
    </row>
    <row r="14" spans="1:18" ht="15.75" thickBot="1" x14ac:dyDescent="0.3">
      <c r="A14" s="16"/>
      <c r="B14" s="16" t="s">
        <v>13</v>
      </c>
      <c r="C14" s="16"/>
      <c r="D14" s="17" t="str">
        <f>IF(SUM(D5:D12),SUM(D5:D12),"")</f>
        <v/>
      </c>
      <c r="E14" s="17"/>
      <c r="F14" s="17" t="str">
        <f>IF(SUM(F5:F12),SUM(F5:F12),"")</f>
        <v/>
      </c>
      <c r="G14" s="17"/>
      <c r="H14" s="17" t="str">
        <f>IF(SUM(H5:H12),SUM(H5:H12),"")</f>
        <v/>
      </c>
      <c r="I14" s="17"/>
      <c r="J14" s="18">
        <f>IF(SUM(J5:J12),SUM(J5:J12),0)</f>
        <v>0</v>
      </c>
      <c r="K14" s="16" t="s">
        <v>14</v>
      </c>
    </row>
    <row r="15" spans="1:18" ht="15.75" x14ac:dyDescent="0.25">
      <c r="A15" s="4"/>
      <c r="B15" s="5" t="s">
        <v>15</v>
      </c>
      <c r="C15" s="4"/>
      <c r="D15" s="4"/>
      <c r="E15" s="4"/>
      <c r="F15" s="4"/>
      <c r="G15" s="4"/>
      <c r="H15" s="4"/>
      <c r="I15" s="4"/>
      <c r="J15" s="4"/>
      <c r="K15" s="4"/>
    </row>
    <row r="16" spans="1:18" x14ac:dyDescent="0.25">
      <c r="A16" s="3"/>
      <c r="B16" s="3"/>
      <c r="C16" s="3"/>
      <c r="D16" s="8" t="s">
        <v>1</v>
      </c>
      <c r="E16" s="9"/>
      <c r="F16" s="8" t="s">
        <v>2</v>
      </c>
      <c r="G16" s="9"/>
      <c r="H16" s="8" t="s">
        <v>3</v>
      </c>
      <c r="I16" s="9"/>
      <c r="J16" s="8" t="s">
        <v>4</v>
      </c>
      <c r="K16" s="3"/>
    </row>
    <row r="17" spans="1:11" x14ac:dyDescent="0.25">
      <c r="A17" s="3"/>
      <c r="B17" s="10" t="s">
        <v>16</v>
      </c>
      <c r="C17" s="11"/>
      <c r="D17" s="19"/>
      <c r="E17" s="20" t="str">
        <f>IF(D17&gt;0,1,"")</f>
        <v/>
      </c>
      <c r="F17" s="19"/>
      <c r="G17" s="20" t="str">
        <f>IF(F17&gt;0,1,"")</f>
        <v/>
      </c>
      <c r="H17" s="19"/>
      <c r="I17" s="20" t="str">
        <f>IF(H17&gt;0,1,"")</f>
        <v/>
      </c>
      <c r="J17" s="14" t="str">
        <f t="shared" ref="J17:J23" si="4">IF(SUM(E17,G17,I17)&gt;1,"ERROR",IF(D17&gt;=1,D17*52,IF(F17&gt;=1,F17*12,IF(H17&gt;=1,H17*4,""))))</f>
        <v/>
      </c>
      <c r="K17" s="3"/>
    </row>
    <row r="18" spans="1:11" x14ac:dyDescent="0.25">
      <c r="A18" s="3"/>
      <c r="B18" s="10" t="s">
        <v>17</v>
      </c>
      <c r="C18" s="11"/>
      <c r="D18" s="19"/>
      <c r="E18" s="20" t="str">
        <f>IF(D18&gt;0,1,"")</f>
        <v/>
      </c>
      <c r="F18" s="19"/>
      <c r="G18" s="20" t="str">
        <f>IF(F18&gt;0,1,"")</f>
        <v/>
      </c>
      <c r="H18" s="19"/>
      <c r="I18" s="20" t="str">
        <f>IF(H18&gt;0,1,"")</f>
        <v/>
      </c>
      <c r="J18" s="14" t="str">
        <f t="shared" si="4"/>
        <v/>
      </c>
      <c r="K18" s="3"/>
    </row>
    <row r="19" spans="1:11" x14ac:dyDescent="0.25">
      <c r="A19" s="3"/>
      <c r="B19" s="10" t="s">
        <v>18</v>
      </c>
      <c r="C19" s="11"/>
      <c r="D19" s="19"/>
      <c r="E19" s="20" t="str">
        <f>IF(D19&gt;0,1,"")</f>
        <v/>
      </c>
      <c r="F19" s="19"/>
      <c r="G19" s="20" t="str">
        <f>IF(F19&gt;0,1,"")</f>
        <v/>
      </c>
      <c r="H19" s="19"/>
      <c r="I19" s="20" t="str">
        <f>IF(H19&gt;0,1,"")</f>
        <v/>
      </c>
      <c r="J19" s="14" t="str">
        <f t="shared" si="4"/>
        <v/>
      </c>
      <c r="K19" s="3"/>
    </row>
    <row r="20" spans="1:11" x14ac:dyDescent="0.25">
      <c r="A20" s="3"/>
      <c r="B20" s="10" t="s">
        <v>19</v>
      </c>
      <c r="C20" s="11"/>
      <c r="D20" s="19"/>
      <c r="E20" s="20"/>
      <c r="F20" s="19"/>
      <c r="G20" s="20"/>
      <c r="H20" s="19"/>
      <c r="I20" s="20"/>
      <c r="J20" s="14" t="str">
        <f t="shared" si="4"/>
        <v/>
      </c>
      <c r="K20" s="3"/>
    </row>
    <row r="21" spans="1:11" x14ac:dyDescent="0.25">
      <c r="A21" s="3"/>
      <c r="B21" s="10" t="s">
        <v>20</v>
      </c>
      <c r="C21" s="11"/>
      <c r="D21" s="19"/>
      <c r="E21" s="20"/>
      <c r="F21" s="19"/>
      <c r="G21" s="20"/>
      <c r="H21" s="19"/>
      <c r="I21" s="20"/>
      <c r="J21" s="14" t="str">
        <f t="shared" si="4"/>
        <v/>
      </c>
      <c r="K21" s="3"/>
    </row>
    <row r="22" spans="1:11" x14ac:dyDescent="0.25">
      <c r="A22" s="3"/>
      <c r="B22" s="10" t="s">
        <v>21</v>
      </c>
      <c r="C22" s="11"/>
      <c r="D22" s="19"/>
      <c r="E22" s="20"/>
      <c r="F22" s="19"/>
      <c r="G22" s="20"/>
      <c r="H22" s="19"/>
      <c r="I22" s="20"/>
      <c r="J22" s="14" t="str">
        <f t="shared" si="4"/>
        <v/>
      </c>
      <c r="K22" s="3"/>
    </row>
    <row r="23" spans="1:11" x14ac:dyDescent="0.25">
      <c r="A23" s="3"/>
      <c r="B23" s="10" t="s">
        <v>22</v>
      </c>
      <c r="C23" s="11"/>
      <c r="D23" s="19"/>
      <c r="E23" s="20"/>
      <c r="F23" s="19"/>
      <c r="G23" s="20"/>
      <c r="H23" s="19"/>
      <c r="I23" s="20"/>
      <c r="J23" s="14" t="str">
        <f t="shared" si="4"/>
        <v/>
      </c>
      <c r="K23" s="3"/>
    </row>
    <row r="24" spans="1:11" x14ac:dyDescent="0.25">
      <c r="A24" s="3"/>
      <c r="B24" s="10" t="s">
        <v>23</v>
      </c>
      <c r="C24" s="11"/>
      <c r="D24" s="19"/>
      <c r="E24" s="20" t="str">
        <f>IF(D24&gt;0,1,"")</f>
        <v/>
      </c>
      <c r="F24" s="19"/>
      <c r="G24" s="20" t="str">
        <f>IF(F24&gt;0,1,"")</f>
        <v/>
      </c>
      <c r="H24" s="19"/>
      <c r="I24" s="20" t="str">
        <f>IF(H24&gt;0,1,"")</f>
        <v/>
      </c>
      <c r="J24" s="14" t="str">
        <f t="shared" ref="J24" si="5">IF(SUM(E24,G24,I24)&gt;1,"ERROR",IF(D24&gt;=1,D24*52,IF(F24&gt;=1,F24*12,IF(H24&gt;=1,H24*4,""))))</f>
        <v/>
      </c>
      <c r="K24" s="3"/>
    </row>
    <row r="25" spans="1:11" ht="15.75" thickBot="1" x14ac:dyDescent="0.3">
      <c r="A25" s="3"/>
      <c r="B25" s="21"/>
      <c r="C25" s="3"/>
      <c r="D25" s="22"/>
      <c r="E25" s="23"/>
      <c r="F25" s="22"/>
      <c r="G25" s="23"/>
      <c r="H25" s="22"/>
      <c r="I25" s="23"/>
      <c r="J25" s="22"/>
      <c r="K25" s="3"/>
    </row>
    <row r="26" spans="1:11" ht="15.75" thickBot="1" x14ac:dyDescent="0.3">
      <c r="A26" s="16"/>
      <c r="B26" s="16" t="s">
        <v>13</v>
      </c>
      <c r="C26" s="16"/>
      <c r="D26" s="17" t="str">
        <f>IF(SUM(D17:D24),SUM(D17:D24),"")</f>
        <v/>
      </c>
      <c r="E26" s="17"/>
      <c r="F26" s="17" t="str">
        <f>IF(SUM(F17:F24),SUM(F17:F24),"")</f>
        <v/>
      </c>
      <c r="G26" s="17"/>
      <c r="H26" s="17" t="str">
        <f>IF(SUM(H17:H24),SUM(H17:H24),"")</f>
        <v/>
      </c>
      <c r="I26" s="17"/>
      <c r="J26" s="18">
        <f>IF(SUM(J17:J24),SUM(J17:J24),0)</f>
        <v>0</v>
      </c>
      <c r="K26" s="16" t="s">
        <v>24</v>
      </c>
    </row>
    <row r="27" spans="1:11" ht="15.75" x14ac:dyDescent="0.25">
      <c r="A27" s="4"/>
      <c r="B27" s="5" t="s">
        <v>25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3"/>
      <c r="B28" s="6"/>
      <c r="C28" s="7"/>
      <c r="D28" s="8" t="s">
        <v>1</v>
      </c>
      <c r="E28" s="9"/>
      <c r="F28" s="8" t="s">
        <v>2</v>
      </c>
      <c r="G28" s="9"/>
      <c r="H28" s="8" t="s">
        <v>3</v>
      </c>
      <c r="I28" s="9"/>
      <c r="J28" s="8" t="s">
        <v>4</v>
      </c>
      <c r="K28" s="3"/>
    </row>
    <row r="29" spans="1:11" x14ac:dyDescent="0.25">
      <c r="A29" s="3"/>
      <c r="B29" s="10" t="s">
        <v>26</v>
      </c>
      <c r="C29" s="11"/>
      <c r="D29" s="12"/>
      <c r="E29" s="13" t="str">
        <f t="shared" ref="E29:E40" si="6">IF(D29&gt;0,1,"")</f>
        <v/>
      </c>
      <c r="F29" s="12"/>
      <c r="G29" s="13" t="str">
        <f t="shared" ref="G29:G40" si="7">IF(F29&gt;0,1,"")</f>
        <v/>
      </c>
      <c r="H29" s="12"/>
      <c r="I29" s="13" t="str">
        <f t="shared" ref="I29:I40" si="8">IF(H29&gt;0,1,"")</f>
        <v/>
      </c>
      <c r="J29" s="14" t="str">
        <f t="shared" ref="J29:J36" si="9">IF(SUM(E29,G29,I29)&gt;1,"ERROR",IF(D29&gt;=1,D29*52,IF(F29&gt;=1,F29*12,IF(H29&gt;=1,H29*4,""))))</f>
        <v/>
      </c>
      <c r="K29" s="3"/>
    </row>
    <row r="30" spans="1:11" x14ac:dyDescent="0.25">
      <c r="A30" s="3"/>
      <c r="B30" s="10" t="s">
        <v>27</v>
      </c>
      <c r="C30" s="11"/>
      <c r="D30" s="12"/>
      <c r="E30" s="13" t="str">
        <f t="shared" si="6"/>
        <v/>
      </c>
      <c r="F30" s="12"/>
      <c r="G30" s="13" t="str">
        <f t="shared" si="7"/>
        <v/>
      </c>
      <c r="H30" s="12"/>
      <c r="I30" s="13" t="str">
        <f t="shared" si="8"/>
        <v/>
      </c>
      <c r="J30" s="14" t="str">
        <f t="shared" si="9"/>
        <v/>
      </c>
      <c r="K30" s="3"/>
    </row>
    <row r="31" spans="1:11" x14ac:dyDescent="0.25">
      <c r="A31" s="3"/>
      <c r="B31" s="10" t="s">
        <v>28</v>
      </c>
      <c r="C31" s="11"/>
      <c r="D31" s="12"/>
      <c r="E31" s="13" t="str">
        <f t="shared" si="6"/>
        <v/>
      </c>
      <c r="F31" s="12"/>
      <c r="G31" s="13" t="str">
        <f t="shared" si="7"/>
        <v/>
      </c>
      <c r="H31" s="12"/>
      <c r="I31" s="13" t="str">
        <f t="shared" si="8"/>
        <v/>
      </c>
      <c r="J31" s="14" t="str">
        <f t="shared" si="9"/>
        <v/>
      </c>
      <c r="K31" s="3"/>
    </row>
    <row r="32" spans="1:11" x14ac:dyDescent="0.25">
      <c r="A32" s="3"/>
      <c r="B32" s="10" t="s">
        <v>29</v>
      </c>
      <c r="C32" s="11"/>
      <c r="D32" s="12"/>
      <c r="E32" s="13" t="str">
        <f t="shared" si="6"/>
        <v/>
      </c>
      <c r="F32" s="12"/>
      <c r="G32" s="13" t="str">
        <f t="shared" si="7"/>
        <v/>
      </c>
      <c r="H32" s="12"/>
      <c r="I32" s="13" t="str">
        <f t="shared" si="8"/>
        <v/>
      </c>
      <c r="J32" s="14" t="str">
        <f t="shared" si="9"/>
        <v/>
      </c>
      <c r="K32" s="3"/>
    </row>
    <row r="33" spans="1:11" x14ac:dyDescent="0.25">
      <c r="A33" s="3"/>
      <c r="B33" s="10" t="s">
        <v>30</v>
      </c>
      <c r="C33" s="11"/>
      <c r="D33" s="12"/>
      <c r="E33" s="13" t="str">
        <f t="shared" si="6"/>
        <v/>
      </c>
      <c r="F33" s="12"/>
      <c r="G33" s="13" t="str">
        <f t="shared" si="7"/>
        <v/>
      </c>
      <c r="H33" s="12"/>
      <c r="I33" s="13" t="str">
        <f t="shared" si="8"/>
        <v/>
      </c>
      <c r="J33" s="14" t="str">
        <f t="shared" si="9"/>
        <v/>
      </c>
      <c r="K33" s="3"/>
    </row>
    <row r="34" spans="1:11" x14ac:dyDescent="0.25">
      <c r="A34" s="3"/>
      <c r="B34" s="21" t="s">
        <v>31</v>
      </c>
      <c r="C34" s="3"/>
      <c r="D34" s="12"/>
      <c r="E34" s="13"/>
      <c r="F34" s="12"/>
      <c r="G34" s="13" t="str">
        <f t="shared" si="7"/>
        <v/>
      </c>
      <c r="H34" s="12"/>
      <c r="I34" s="13"/>
      <c r="J34" s="14" t="str">
        <f t="shared" si="9"/>
        <v/>
      </c>
      <c r="K34" s="3"/>
    </row>
    <row r="35" spans="1:11" x14ac:dyDescent="0.25">
      <c r="A35" s="3"/>
      <c r="B35" s="3" t="s">
        <v>32</v>
      </c>
      <c r="C35" s="3"/>
      <c r="D35" s="12"/>
      <c r="E35" s="13" t="str">
        <f t="shared" si="6"/>
        <v/>
      </c>
      <c r="F35" s="12"/>
      <c r="G35" s="13" t="str">
        <f t="shared" si="7"/>
        <v/>
      </c>
      <c r="H35" s="12"/>
      <c r="I35" s="13" t="str">
        <f t="shared" si="8"/>
        <v/>
      </c>
      <c r="J35" s="14" t="str">
        <f t="shared" si="9"/>
        <v/>
      </c>
      <c r="K35" s="3"/>
    </row>
    <row r="36" spans="1:11" x14ac:dyDescent="0.25">
      <c r="A36" s="3"/>
      <c r="B36" s="3" t="s">
        <v>33</v>
      </c>
      <c r="C36" s="3"/>
      <c r="D36" s="12"/>
      <c r="E36" s="13"/>
      <c r="F36" s="12"/>
      <c r="G36" s="13" t="str">
        <f t="shared" si="7"/>
        <v/>
      </c>
      <c r="H36" s="12"/>
      <c r="I36" s="13"/>
      <c r="J36" s="14" t="str">
        <f t="shared" si="9"/>
        <v/>
      </c>
      <c r="K36" s="3"/>
    </row>
    <row r="37" spans="1:11" x14ac:dyDescent="0.25">
      <c r="A37" s="3"/>
      <c r="B37" s="3" t="s">
        <v>34</v>
      </c>
      <c r="C37" s="3"/>
      <c r="D37" s="12"/>
      <c r="E37" s="13"/>
      <c r="F37" s="12"/>
      <c r="G37" s="13"/>
      <c r="H37" s="12"/>
      <c r="I37" s="13"/>
      <c r="J37" s="14" t="str">
        <f t="shared" ref="J37:J40" si="10">IF(SUM(E37,G37,I37)&gt;1,"ERROR",IF(D37&gt;=1,D37*52,IF(F37&gt;=1,F37*12,IF(H37&gt;=1,H37*4,""))))</f>
        <v/>
      </c>
      <c r="K37" s="3"/>
    </row>
    <row r="38" spans="1:11" x14ac:dyDescent="0.25">
      <c r="A38" s="3"/>
      <c r="B38" s="3" t="s">
        <v>35</v>
      </c>
      <c r="C38" s="3"/>
      <c r="D38" s="12"/>
      <c r="E38" s="13"/>
      <c r="F38" s="12"/>
      <c r="G38" s="13"/>
      <c r="H38" s="12"/>
      <c r="I38" s="13"/>
      <c r="J38" s="14" t="str">
        <f t="shared" si="10"/>
        <v/>
      </c>
      <c r="K38" s="3"/>
    </row>
    <row r="39" spans="1:11" x14ac:dyDescent="0.25">
      <c r="A39" s="3"/>
      <c r="B39" s="3" t="s">
        <v>36</v>
      </c>
      <c r="C39" s="3"/>
      <c r="D39" s="12"/>
      <c r="E39" s="13"/>
      <c r="F39" s="12"/>
      <c r="G39" s="13"/>
      <c r="H39" s="12"/>
      <c r="I39" s="13"/>
      <c r="J39" s="14" t="str">
        <f t="shared" si="10"/>
        <v/>
      </c>
      <c r="K39" s="3"/>
    </row>
    <row r="40" spans="1:11" x14ac:dyDescent="0.25">
      <c r="A40" s="3"/>
      <c r="B40" s="3" t="s">
        <v>23</v>
      </c>
      <c r="C40" s="3"/>
      <c r="D40" s="12"/>
      <c r="E40" s="13" t="str">
        <f t="shared" si="6"/>
        <v/>
      </c>
      <c r="F40" s="12"/>
      <c r="G40" s="13" t="str">
        <f t="shared" si="7"/>
        <v/>
      </c>
      <c r="H40" s="12"/>
      <c r="I40" s="13" t="str">
        <f t="shared" si="8"/>
        <v/>
      </c>
      <c r="J40" s="14" t="str">
        <f t="shared" si="10"/>
        <v/>
      </c>
      <c r="K40" s="3"/>
    </row>
    <row r="41" spans="1:11" ht="15.75" thickBot="1" x14ac:dyDescent="0.3">
      <c r="A41" s="3"/>
      <c r="B41" s="3"/>
      <c r="C41" s="3"/>
      <c r="D41" s="15"/>
      <c r="E41" s="15"/>
      <c r="F41" s="15"/>
      <c r="G41" s="15"/>
      <c r="H41" s="15"/>
      <c r="I41" s="15"/>
      <c r="J41" s="15"/>
      <c r="K41" s="3"/>
    </row>
    <row r="42" spans="1:11" ht="15.75" thickBot="1" x14ac:dyDescent="0.3">
      <c r="A42" s="16"/>
      <c r="B42" s="16" t="s">
        <v>13</v>
      </c>
      <c r="C42" s="16"/>
      <c r="D42" s="17" t="str">
        <f>IF(SUM(D29:D40),SUM(D29:D40),"")</f>
        <v/>
      </c>
      <c r="E42" s="17"/>
      <c r="F42" s="17" t="str">
        <f>IF(SUM(F29:F40),SUM(F29:F40),"")</f>
        <v/>
      </c>
      <c r="G42" s="17"/>
      <c r="H42" s="17" t="str">
        <f>IF(SUM(H29:H40),SUM(H29:H40),"")</f>
        <v/>
      </c>
      <c r="I42" s="17"/>
      <c r="J42" s="18">
        <f>IF(SUM(J29:J40),SUM(J29:J40),0)</f>
        <v>0</v>
      </c>
      <c r="K42" s="16" t="s">
        <v>37</v>
      </c>
    </row>
    <row r="43" spans="1:11" ht="15.75" x14ac:dyDescent="0.25">
      <c r="A43" s="4"/>
      <c r="B43" s="5" t="s">
        <v>38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24"/>
      <c r="B44" s="6"/>
      <c r="C44" s="7"/>
      <c r="D44" s="8" t="s">
        <v>1</v>
      </c>
      <c r="E44" s="9"/>
      <c r="F44" s="8" t="s">
        <v>2</v>
      </c>
      <c r="G44" s="9"/>
      <c r="H44" s="8" t="s">
        <v>3</v>
      </c>
      <c r="I44" s="9"/>
      <c r="J44" s="8" t="s">
        <v>4</v>
      </c>
      <c r="K44" s="24"/>
    </row>
    <row r="45" spans="1:11" x14ac:dyDescent="0.25">
      <c r="A45" s="10"/>
      <c r="B45" s="10" t="s">
        <v>39</v>
      </c>
      <c r="C45" s="11"/>
      <c r="D45" s="12"/>
      <c r="E45" s="13"/>
      <c r="F45" s="12"/>
      <c r="G45" s="13" t="str">
        <f>IF(F45&gt;0,1,"")</f>
        <v/>
      </c>
      <c r="H45" s="12"/>
      <c r="I45" s="13" t="str">
        <f>IF(H45&gt;0,1,"")</f>
        <v/>
      </c>
      <c r="J45" s="14" t="str">
        <f>IF(SUM(E45,G45,I45)&gt;1,"Error",IF(D45&gt;=1,D45*52,IF(F45&gt;=1,F45*12,IF(H45&gt;=1,H45*4,""))))</f>
        <v/>
      </c>
      <c r="K45" s="25"/>
    </row>
    <row r="46" spans="1:11" x14ac:dyDescent="0.25">
      <c r="A46" s="10"/>
      <c r="B46" s="10" t="s">
        <v>40</v>
      </c>
      <c r="C46" s="11"/>
      <c r="D46" s="12"/>
      <c r="E46" s="13"/>
      <c r="F46" s="12"/>
      <c r="G46" s="13" t="str">
        <f>IF(F46&gt;0,1,"")</f>
        <v/>
      </c>
      <c r="H46" s="12"/>
      <c r="I46" s="13" t="str">
        <f>IF(H46&gt;0,1,"")</f>
        <v/>
      </c>
      <c r="J46" s="14" t="str">
        <f t="shared" ref="J46:J51" si="11">IF(SUM(E46,G46,I46)&gt;1,"Error",IF(D46&gt;=1,D46*52,IF(F46&gt;=1,F46*12,IF(H46&gt;=1,H46*4,""))))</f>
        <v/>
      </c>
      <c r="K46" s="25"/>
    </row>
    <row r="47" spans="1:11" x14ac:dyDescent="0.25">
      <c r="A47" s="10"/>
      <c r="B47" s="10" t="s">
        <v>41</v>
      </c>
      <c r="C47" s="11"/>
      <c r="D47" s="12"/>
      <c r="E47" s="13"/>
      <c r="F47" s="12"/>
      <c r="G47" s="13" t="str">
        <f>IF(F47&gt;0,1,"")</f>
        <v/>
      </c>
      <c r="H47" s="12"/>
      <c r="I47" s="13" t="str">
        <f>IF(H47&gt;0,1,"")</f>
        <v/>
      </c>
      <c r="J47" s="14" t="str">
        <f t="shared" si="11"/>
        <v/>
      </c>
      <c r="K47" s="25"/>
    </row>
    <row r="48" spans="1:11" x14ac:dyDescent="0.25">
      <c r="A48" s="10"/>
      <c r="B48" s="10" t="s">
        <v>42</v>
      </c>
      <c r="C48" s="11"/>
      <c r="D48" s="12"/>
      <c r="E48" s="13"/>
      <c r="F48" s="12"/>
      <c r="G48" s="13"/>
      <c r="H48" s="12"/>
      <c r="I48" s="13"/>
      <c r="J48" s="14" t="str">
        <f t="shared" si="11"/>
        <v/>
      </c>
      <c r="K48" s="25"/>
    </row>
    <row r="49" spans="1:11" x14ac:dyDescent="0.25">
      <c r="A49" s="10"/>
      <c r="B49" s="10" t="s">
        <v>43</v>
      </c>
      <c r="C49" s="11"/>
      <c r="D49" s="12"/>
      <c r="E49" s="13"/>
      <c r="F49" s="12"/>
      <c r="G49" s="13"/>
      <c r="H49" s="12"/>
      <c r="I49" s="13"/>
      <c r="J49" s="14" t="str">
        <f t="shared" si="11"/>
        <v/>
      </c>
      <c r="K49" s="25"/>
    </row>
    <row r="50" spans="1:11" x14ac:dyDescent="0.25">
      <c r="A50" s="10"/>
      <c r="B50" s="10" t="s">
        <v>44</v>
      </c>
      <c r="C50" s="11"/>
      <c r="D50" s="12"/>
      <c r="E50" s="13"/>
      <c r="F50" s="12"/>
      <c r="G50" s="13"/>
      <c r="H50" s="12"/>
      <c r="I50" s="13"/>
      <c r="J50" s="14" t="str">
        <f t="shared" si="11"/>
        <v/>
      </c>
      <c r="K50" s="25"/>
    </row>
    <row r="51" spans="1:11" x14ac:dyDescent="0.25">
      <c r="A51" s="10"/>
      <c r="B51" s="26" t="s">
        <v>23</v>
      </c>
      <c r="C51" s="11"/>
      <c r="D51" s="12"/>
      <c r="E51" s="13" t="str">
        <f>IF(D51&gt;0,1,"")</f>
        <v/>
      </c>
      <c r="F51" s="12"/>
      <c r="G51" s="13" t="str">
        <f>IF(F51&gt;0,1,"")</f>
        <v/>
      </c>
      <c r="H51" s="12"/>
      <c r="I51" s="13" t="str">
        <f>IF(H51&gt;0,1,"")</f>
        <v/>
      </c>
      <c r="J51" s="14" t="str">
        <f t="shared" si="11"/>
        <v/>
      </c>
      <c r="K51" s="25"/>
    </row>
    <row r="52" spans="1:11" ht="15.75" thickBot="1" x14ac:dyDescent="0.3">
      <c r="A52" s="27"/>
      <c r="B52" s="27"/>
      <c r="C52" s="28"/>
      <c r="D52" s="29"/>
      <c r="E52" s="30"/>
      <c r="F52" s="29"/>
      <c r="G52" s="30"/>
      <c r="H52" s="29"/>
      <c r="I52" s="30"/>
      <c r="J52" s="29"/>
      <c r="K52" s="27"/>
    </row>
    <row r="53" spans="1:11" ht="15.75" thickBot="1" x14ac:dyDescent="0.3">
      <c r="A53" s="16"/>
      <c r="B53" s="16" t="s">
        <v>13</v>
      </c>
      <c r="C53" s="16"/>
      <c r="D53" s="17" t="str">
        <f>IF(SUM(D45:D51),SUM(D45:D51),"")</f>
        <v/>
      </c>
      <c r="E53" s="17"/>
      <c r="F53" s="17" t="str">
        <f>IF(SUM(F45:F51),SUM(F45:F51),"")</f>
        <v/>
      </c>
      <c r="G53" s="17"/>
      <c r="H53" s="17" t="str">
        <f>IF(SUM(H45:H51),SUM(H45:H51),"")</f>
        <v/>
      </c>
      <c r="I53" s="17"/>
      <c r="J53" s="18">
        <f>IF(SUM(J45:J51),SUM(J45:J51),0)</f>
        <v>0</v>
      </c>
      <c r="K53" s="16" t="s">
        <v>45</v>
      </c>
    </row>
    <row r="54" spans="1:11" ht="15.75" x14ac:dyDescent="0.25">
      <c r="A54" s="4"/>
      <c r="B54" s="5" t="s">
        <v>46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24"/>
      <c r="B55" s="6"/>
      <c r="C55" s="7"/>
      <c r="D55" s="8" t="s">
        <v>1</v>
      </c>
      <c r="E55" s="9"/>
      <c r="F55" s="8" t="s">
        <v>2</v>
      </c>
      <c r="G55" s="9"/>
      <c r="H55" s="8" t="s">
        <v>3</v>
      </c>
      <c r="I55" s="9"/>
      <c r="J55" s="8" t="s">
        <v>4</v>
      </c>
      <c r="K55" s="24"/>
    </row>
    <row r="56" spans="1:11" x14ac:dyDescent="0.25">
      <c r="A56" s="10"/>
      <c r="B56" s="10" t="s">
        <v>47</v>
      </c>
      <c r="C56" s="11"/>
      <c r="D56" s="12"/>
      <c r="E56" s="13" t="str">
        <f>IF(D56&gt;0,1,"")</f>
        <v/>
      </c>
      <c r="F56" s="12"/>
      <c r="G56" s="13" t="str">
        <f>IF(F56&gt;0,1,"")</f>
        <v/>
      </c>
      <c r="H56" s="12"/>
      <c r="I56" s="13" t="str">
        <f>IF(H56&gt;0,1,"")</f>
        <v/>
      </c>
      <c r="J56" s="14" t="str">
        <f>IF(SUM(E56,G56,I56)&gt;1,"ERROR",IF(D56&gt;=1,D56*52,IF(F56&gt;=1,F56*12,IF(H56&gt;=1,H56*4,""))))</f>
        <v/>
      </c>
      <c r="K56" s="25"/>
    </row>
    <row r="57" spans="1:11" x14ac:dyDescent="0.25">
      <c r="A57" s="10"/>
      <c r="B57" s="10" t="s">
        <v>48</v>
      </c>
      <c r="C57" s="11"/>
      <c r="D57" s="12"/>
      <c r="E57" s="13" t="str">
        <f>IF(D57&gt;0,1,"")</f>
        <v/>
      </c>
      <c r="F57" s="12"/>
      <c r="G57" s="13" t="str">
        <f>IF(F57&gt;0,1,"")</f>
        <v/>
      </c>
      <c r="H57" s="12"/>
      <c r="I57" s="13" t="str">
        <f>IF(H57&gt;0,1,"")</f>
        <v/>
      </c>
      <c r="J57" s="14" t="str">
        <f t="shared" ref="J57:J66" si="12">IF(SUM(E57,G57,I57)&gt;1,"ERROR",IF(D57&gt;=1,D57*52,IF(F57&gt;=1,F57*12,IF(H57&gt;=1,H57*4,""))))</f>
        <v/>
      </c>
      <c r="K57" s="25"/>
    </row>
    <row r="58" spans="1:11" x14ac:dyDescent="0.25">
      <c r="A58" s="10"/>
      <c r="B58" s="10" t="s">
        <v>49</v>
      </c>
      <c r="C58" s="11"/>
      <c r="D58" s="12"/>
      <c r="E58" s="13"/>
      <c r="F58" s="12"/>
      <c r="G58" s="13"/>
      <c r="H58" s="12"/>
      <c r="I58" s="13"/>
      <c r="J58" s="14" t="str">
        <f t="shared" si="12"/>
        <v/>
      </c>
      <c r="K58" s="25"/>
    </row>
    <row r="59" spans="1:11" x14ac:dyDescent="0.25">
      <c r="A59" s="10"/>
      <c r="B59" s="10" t="s">
        <v>50</v>
      </c>
      <c r="C59" s="11"/>
      <c r="D59" s="12"/>
      <c r="E59" s="13" t="str">
        <f>IF(D59&gt;0,1,"")</f>
        <v/>
      </c>
      <c r="F59" s="12"/>
      <c r="G59" s="13" t="str">
        <f>IF(F59&gt;0,1,"")</f>
        <v/>
      </c>
      <c r="H59" s="12"/>
      <c r="I59" s="13" t="str">
        <f>IF(H59&gt;0,1,"")</f>
        <v/>
      </c>
      <c r="J59" s="14" t="str">
        <f t="shared" si="12"/>
        <v/>
      </c>
      <c r="K59" s="25"/>
    </row>
    <row r="60" spans="1:11" x14ac:dyDescent="0.25">
      <c r="A60" s="10"/>
      <c r="B60" s="10" t="s">
        <v>63</v>
      </c>
      <c r="C60" s="11"/>
      <c r="D60" s="12"/>
      <c r="E60" s="13"/>
      <c r="F60" s="12"/>
      <c r="G60" s="13"/>
      <c r="H60" s="12"/>
      <c r="I60" s="13"/>
      <c r="J60" s="14" t="str">
        <f t="shared" si="12"/>
        <v/>
      </c>
      <c r="K60" s="25"/>
    </row>
    <row r="61" spans="1:11" x14ac:dyDescent="0.25">
      <c r="A61" s="10"/>
      <c r="B61" s="10" t="s">
        <v>62</v>
      </c>
      <c r="C61" s="11"/>
      <c r="D61" s="12"/>
      <c r="E61" s="13"/>
      <c r="F61" s="12"/>
      <c r="G61" s="13"/>
      <c r="H61" s="12"/>
      <c r="I61" s="13"/>
      <c r="J61" s="14" t="str">
        <f t="shared" si="12"/>
        <v/>
      </c>
      <c r="K61" s="25"/>
    </row>
    <row r="62" spans="1:11" x14ac:dyDescent="0.25">
      <c r="A62" s="10"/>
      <c r="B62" s="10" t="s">
        <v>64</v>
      </c>
      <c r="C62" s="11"/>
      <c r="D62" s="12"/>
      <c r="E62" s="13"/>
      <c r="F62" s="12"/>
      <c r="G62" s="13"/>
      <c r="H62" s="12"/>
      <c r="I62" s="13"/>
      <c r="J62" s="14" t="str">
        <f t="shared" si="12"/>
        <v/>
      </c>
      <c r="K62" s="25"/>
    </row>
    <row r="63" spans="1:11" x14ac:dyDescent="0.25">
      <c r="A63" s="10"/>
      <c r="B63" s="10" t="s">
        <v>51</v>
      </c>
      <c r="C63" s="11"/>
      <c r="D63" s="12"/>
      <c r="E63" s="13"/>
      <c r="F63" s="12"/>
      <c r="G63" s="13"/>
      <c r="H63" s="12"/>
      <c r="I63" s="13"/>
      <c r="J63" s="14" t="str">
        <f t="shared" si="12"/>
        <v/>
      </c>
      <c r="K63" s="25"/>
    </row>
    <row r="64" spans="1:11" x14ac:dyDescent="0.25">
      <c r="A64" s="10"/>
      <c r="B64" s="10" t="s">
        <v>52</v>
      </c>
      <c r="C64" s="11"/>
      <c r="D64" s="12"/>
      <c r="E64" s="13"/>
      <c r="F64" s="12"/>
      <c r="G64" s="13"/>
      <c r="H64" s="12"/>
      <c r="I64" s="13"/>
      <c r="J64" s="14" t="str">
        <f t="shared" si="12"/>
        <v/>
      </c>
      <c r="K64" s="25"/>
    </row>
    <row r="65" spans="1:11" x14ac:dyDescent="0.25">
      <c r="A65" s="10"/>
      <c r="B65" s="10" t="s">
        <v>53</v>
      </c>
      <c r="C65" s="11"/>
      <c r="D65" s="12"/>
      <c r="E65" s="13"/>
      <c r="F65" s="12"/>
      <c r="G65" s="13"/>
      <c r="H65" s="12"/>
      <c r="I65" s="13"/>
      <c r="J65" s="14" t="str">
        <f t="shared" si="12"/>
        <v/>
      </c>
      <c r="K65" s="25"/>
    </row>
    <row r="66" spans="1:11" x14ac:dyDescent="0.25">
      <c r="A66" s="10"/>
      <c r="B66" s="10" t="s">
        <v>54</v>
      </c>
      <c r="C66" s="11"/>
      <c r="D66" s="12"/>
      <c r="E66" s="13" t="str">
        <f>IF(D66&gt;0,1,"")</f>
        <v/>
      </c>
      <c r="F66" s="12"/>
      <c r="G66" s="13" t="str">
        <f>IF(F66&gt;0,1,"")</f>
        <v/>
      </c>
      <c r="H66" s="12"/>
      <c r="I66" s="13" t="str">
        <f>IF(H66&gt;0,1,"")</f>
        <v/>
      </c>
      <c r="J66" s="14" t="str">
        <f t="shared" si="12"/>
        <v/>
      </c>
      <c r="K66" s="25"/>
    </row>
    <row r="67" spans="1:11" ht="15.75" thickBot="1" x14ac:dyDescent="0.3">
      <c r="A67" s="27"/>
      <c r="B67" s="27"/>
      <c r="C67" s="28"/>
      <c r="D67" s="31"/>
      <c r="E67" s="32"/>
      <c r="F67" s="31"/>
      <c r="G67" s="32"/>
      <c r="H67" s="31"/>
      <c r="I67" s="32"/>
      <c r="J67" s="33"/>
      <c r="K67" s="27"/>
    </row>
    <row r="68" spans="1:11" ht="15.75" thickBot="1" x14ac:dyDescent="0.3">
      <c r="A68" s="16"/>
      <c r="B68" s="16" t="s">
        <v>13</v>
      </c>
      <c r="C68" s="16"/>
      <c r="D68" s="34" t="str">
        <f>IF(SUM(D57:D66),SUM(D57:D66),"")</f>
        <v/>
      </c>
      <c r="E68" s="16"/>
      <c r="F68" s="35" t="str">
        <f>IF(SUM(F57:F66),SUM(F57:F66),"")</f>
        <v/>
      </c>
      <c r="G68" s="16"/>
      <c r="H68" s="34" t="str">
        <f>IF(SUM(H57:H66),SUM(H57:H66),"")</f>
        <v/>
      </c>
      <c r="I68" s="16"/>
      <c r="J68" s="36">
        <f>IF(SUM(J56:J66),SUM(J56:J66),0)</f>
        <v>0</v>
      </c>
      <c r="K68" s="16" t="s">
        <v>55</v>
      </c>
    </row>
    <row r="69" spans="1:11" ht="15.75" thickBot="1" x14ac:dyDescent="0.3">
      <c r="A69" s="16"/>
      <c r="B69" s="47"/>
      <c r="C69" s="47"/>
      <c r="D69" s="48" t="s">
        <v>58</v>
      </c>
      <c r="E69" s="47"/>
      <c r="F69" s="49"/>
      <c r="G69" s="50"/>
      <c r="H69" s="37"/>
      <c r="I69" s="16"/>
      <c r="J69" s="36"/>
      <c r="K69" s="16"/>
    </row>
    <row r="70" spans="1:11" x14ac:dyDescent="0.25">
      <c r="A70" s="3"/>
      <c r="B70" s="51"/>
      <c r="C70" s="52" t="s">
        <v>60</v>
      </c>
      <c r="D70" s="51"/>
      <c r="E70" s="51"/>
      <c r="F70" s="51"/>
      <c r="G70" s="51"/>
      <c r="H70" s="3"/>
      <c r="I70" s="3"/>
      <c r="J70" s="3"/>
      <c r="K70" s="3"/>
    </row>
    <row r="71" spans="1:11" x14ac:dyDescent="0.25">
      <c r="A71" s="38"/>
      <c r="B71" s="44" t="s">
        <v>56</v>
      </c>
      <c r="C71" s="45"/>
      <c r="D71" s="46"/>
      <c r="E71" s="45"/>
      <c r="F71" s="45"/>
      <c r="G71" s="45"/>
      <c r="H71" s="4"/>
      <c r="I71" s="4"/>
      <c r="J71" s="4"/>
      <c r="K71" s="4"/>
    </row>
    <row r="72" spans="1:11" x14ac:dyDescent="0.25">
      <c r="A72" s="38"/>
      <c r="B72" s="45" t="s">
        <v>61</v>
      </c>
      <c r="C72" s="45"/>
      <c r="D72" s="45"/>
      <c r="E72" s="45"/>
      <c r="F72" s="45"/>
      <c r="G72" s="45"/>
      <c r="H72" s="38"/>
      <c r="I72" s="4" t="s">
        <v>57</v>
      </c>
      <c r="J72" s="4"/>
      <c r="K72" s="39">
        <f>SUM(J68,J53,J42,J26,J14)</f>
        <v>0</v>
      </c>
    </row>
    <row r="73" spans="1:11" x14ac:dyDescent="0.25">
      <c r="A73" s="38"/>
      <c r="B73" s="45"/>
      <c r="C73" s="45"/>
      <c r="D73" s="54" t="s">
        <v>76</v>
      </c>
      <c r="E73" s="45"/>
      <c r="F73" s="45"/>
      <c r="G73" s="45"/>
      <c r="H73" s="4"/>
      <c r="I73" s="4"/>
      <c r="J73" s="4"/>
      <c r="K73" s="4"/>
    </row>
  </sheetData>
  <hyperlinks>
    <hyperlink ref="H1" r:id="rId1" xr:uid="{7E625A12-A8D1-48FA-B1EF-287A2DB028AE}"/>
  </hyperlinks>
  <pageMargins left="0.7" right="0.7" top="0.75" bottom="0.75" header="0.3" footer="0.3"/>
  <pageSetup scale="4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Bunting</dc:creator>
  <cp:lastModifiedBy>Carol Kurtz</cp:lastModifiedBy>
  <cp:lastPrinted>2023-06-12T13:05:14Z</cp:lastPrinted>
  <dcterms:created xsi:type="dcterms:W3CDTF">2020-02-14T14:26:32Z</dcterms:created>
  <dcterms:modified xsi:type="dcterms:W3CDTF">2023-06-12T13:06:20Z</dcterms:modified>
</cp:coreProperties>
</file>